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f/Library/CloudStorage/GoogleDrive-eric.fuchsatc@gmail.com/My Drive/SEATA_Treasurer_2024/"/>
    </mc:Choice>
  </mc:AlternateContent>
  <xr:revisionPtr revIDLastSave="0" documentId="8_{D118275E-13B8-5449-AE60-4E8B1E13062B}" xr6:coauthVersionLast="47" xr6:coauthVersionMax="47" xr10:uidLastSave="{00000000-0000-0000-0000-000000000000}"/>
  <bookViews>
    <workbookView xWindow="5200" yWindow="460" windowWidth="27640" windowHeight="16940" xr2:uid="{94B44F89-A77E-A046-90DA-652422C3A43D}"/>
  </bookViews>
  <sheets>
    <sheet name="SEATA Expense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1" i="1"/>
  <c r="E21" i="1"/>
  <c r="D21" i="1"/>
  <c r="I20" i="1"/>
  <c r="I19" i="1"/>
  <c r="I18" i="1"/>
  <c r="I17" i="1"/>
  <c r="I16" i="1"/>
  <c r="I15" i="1"/>
  <c r="I14" i="1"/>
  <c r="F13" i="1"/>
  <c r="E13" i="1"/>
  <c r="D13" i="1"/>
  <c r="C13" i="1"/>
  <c r="C21" i="1" s="1"/>
  <c r="I21" i="1" s="1"/>
  <c r="K1" i="1" s="1"/>
  <c r="I12" i="1"/>
  <c r="H12" i="1"/>
  <c r="H13" i="1" s="1"/>
  <c r="H21" i="1" s="1"/>
  <c r="G12" i="1"/>
  <c r="G13" i="1" s="1"/>
  <c r="G21" i="1" s="1"/>
  <c r="F12" i="1"/>
  <c r="E12" i="1"/>
  <c r="D12" i="1"/>
  <c r="C12" i="1"/>
  <c r="I9" i="1"/>
  <c r="I8" i="1"/>
  <c r="I7" i="1"/>
  <c r="I13" i="1" l="1"/>
</calcChain>
</file>

<file path=xl/sharedStrings.xml><?xml version="1.0" encoding="utf-8"?>
<sst xmlns="http://schemas.openxmlformats.org/spreadsheetml/2006/main" count="44" uniqueCount="43">
  <si>
    <t>EXPENSE REPORT</t>
  </si>
  <si>
    <t>Member's Name:</t>
  </si>
  <si>
    <t>Amount:</t>
  </si>
  <si>
    <t>INSTRUCTIONS:   Please DOWNLOAD THIS REPORT.  Fill out form as completely as possible regarding expenses.  Failure to do so may delay processing.  Any questions, contact:  treasurer@seata.org.</t>
  </si>
  <si>
    <t>Date(s):</t>
  </si>
  <si>
    <t>Week Totals</t>
  </si>
  <si>
    <t>Reimbursement Procedures</t>
  </si>
  <si>
    <t>City:</t>
  </si>
  <si>
    <t>Transportation:</t>
  </si>
  <si>
    <t>Air / Rail / etc</t>
  </si>
  <si>
    <r>
      <rPr>
        <b/>
        <u/>
        <sz val="9"/>
        <color theme="1"/>
        <rFont val="Arial"/>
        <family val="2"/>
      </rPr>
      <t>STEP 1</t>
    </r>
    <r>
      <rPr>
        <b/>
        <sz val="9"/>
        <color theme="1"/>
        <rFont val="Arial"/>
        <family val="2"/>
      </rPr>
      <t>:</t>
    </r>
    <r>
      <rPr>
        <i/>
        <sz val="9"/>
        <color theme="1"/>
        <rFont val="Arial"/>
        <family val="2"/>
      </rPr>
      <t xml:space="preserve"> Complete this SEATA Expense Report detailing daily expenses. 
</t>
    </r>
    <r>
      <rPr>
        <b/>
        <u/>
        <sz val="9"/>
        <color theme="1"/>
        <rFont val="Arial"/>
        <family val="2"/>
      </rPr>
      <t>STEP 2</t>
    </r>
    <r>
      <rPr>
        <b/>
        <sz val="9"/>
        <color theme="1"/>
        <rFont val="Arial"/>
        <family val="2"/>
      </rPr>
      <t>:</t>
    </r>
    <r>
      <rPr>
        <i/>
        <sz val="9"/>
        <color theme="1"/>
        <rFont val="Arial"/>
        <family val="2"/>
      </rPr>
      <t xml:space="preserve"> Complete a SEATA</t>
    </r>
  </si>
  <si>
    <t>Local Taxi, Bus, Tolls</t>
  </si>
  <si>
    <t>Tips</t>
  </si>
  <si>
    <t>Mileage:</t>
  </si>
  <si>
    <t>Begin</t>
  </si>
  <si>
    <t>Reimbursement Request Form</t>
  </si>
  <si>
    <t>End</t>
  </si>
  <si>
    <r>
      <rPr>
        <i/>
        <sz val="9"/>
        <color theme="1"/>
        <rFont val="Arial"/>
        <family val="2"/>
      </rPr>
      <t xml:space="preserve">providing total expenses incurred and purpose for expenses.
</t>
    </r>
    <r>
      <rPr>
        <b/>
        <u/>
        <sz val="9"/>
        <color theme="1"/>
        <rFont val="Arial"/>
        <family val="2"/>
      </rPr>
      <t>STEP 3</t>
    </r>
    <r>
      <rPr>
        <b/>
        <sz val="9"/>
        <color theme="1"/>
        <rFont val="Arial"/>
        <family val="2"/>
      </rPr>
      <t>:</t>
    </r>
    <r>
      <rPr>
        <i/>
        <sz val="9"/>
        <color theme="1"/>
        <rFont val="Arial"/>
        <family val="2"/>
      </rPr>
      <t xml:space="preserve">  Upload Expense Report and all digital receipts to Reimbursement Request Form  (as necessary).
</t>
    </r>
    <r>
      <rPr>
        <b/>
        <u/>
        <sz val="9"/>
        <color theme="1"/>
        <rFont val="Arial"/>
        <family val="2"/>
      </rPr>
      <t>STEP 4</t>
    </r>
    <r>
      <rPr>
        <b/>
        <sz val="9"/>
        <color theme="1"/>
        <rFont val="Arial"/>
        <family val="2"/>
      </rPr>
      <t>:</t>
    </r>
    <r>
      <rPr>
        <i/>
        <sz val="9"/>
        <color theme="1"/>
        <rFont val="Arial"/>
        <family val="2"/>
      </rPr>
      <t xml:space="preserve">  Submit your request.  (Notification of your reimbursement request will be sent to the SEATA Treasurer with a copy to the member submitting the request.)
</t>
    </r>
    <r>
      <rPr>
        <b/>
        <u/>
        <sz val="9"/>
        <color theme="1"/>
        <rFont val="Arial"/>
        <family val="2"/>
      </rPr>
      <t>STEP 5</t>
    </r>
    <r>
      <rPr>
        <b/>
        <sz val="9"/>
        <color theme="1"/>
        <rFont val="Arial"/>
        <family val="2"/>
      </rPr>
      <t>:</t>
    </r>
    <r>
      <rPr>
        <i/>
        <sz val="9"/>
        <color theme="1"/>
        <rFont val="Arial"/>
        <family val="2"/>
      </rPr>
      <t xml:space="preserve">  Your DONE.  Please allow 2-3 weeks for processing / approval of reimbursement.</t>
    </r>
  </si>
  <si>
    <t>Total Miles</t>
  </si>
  <si>
    <t>Rate:</t>
  </si>
  <si>
    <t>Parking</t>
  </si>
  <si>
    <t>Hotel / Lodging</t>
  </si>
  <si>
    <r>
      <rPr>
        <b/>
        <sz val="9"/>
        <color theme="1"/>
        <rFont val="Arial"/>
        <family val="2"/>
      </rPr>
      <t>MEALS: Breakfast (</t>
    </r>
    <r>
      <rPr>
        <sz val="9"/>
        <color theme="1"/>
        <rFont val="Arial"/>
        <family val="2"/>
      </rPr>
      <t>$15 Limit)</t>
    </r>
  </si>
  <si>
    <r>
      <rPr>
        <b/>
        <sz val="9"/>
        <color theme="1"/>
        <rFont val="Arial"/>
        <family val="2"/>
      </rPr>
      <t>Lunch (</t>
    </r>
    <r>
      <rPr>
        <sz val="9"/>
        <color theme="1"/>
        <rFont val="Arial"/>
        <family val="2"/>
      </rPr>
      <t>$20 Limit)</t>
    </r>
  </si>
  <si>
    <r>
      <rPr>
        <b/>
        <sz val="9"/>
        <color theme="1"/>
        <rFont val="Arial"/>
        <family val="2"/>
      </rPr>
      <t>Dinner (</t>
    </r>
    <r>
      <rPr>
        <sz val="9"/>
        <color theme="1"/>
        <rFont val="Arial"/>
        <family val="2"/>
      </rPr>
      <t>$30 Limit)</t>
    </r>
  </si>
  <si>
    <t>Misc. Expenses explain below)</t>
  </si>
  <si>
    <t>DAILY TOTALS</t>
  </si>
  <si>
    <t>DATE</t>
  </si>
  <si>
    <t>EXPLANATION OF MISCELLANEOUS EXPENSES / COMMENTS</t>
  </si>
  <si>
    <r>
      <rPr>
        <b/>
        <sz val="11"/>
        <color rgb="FF7F7F7F"/>
        <rFont val="Calibri"/>
        <family val="2"/>
      </rPr>
      <t xml:space="preserve">PAID BY SEATA Credit Card               (Leave </t>
    </r>
    <r>
      <rPr>
        <b/>
        <sz val="11"/>
        <color rgb="FF7F7F7F"/>
        <rFont val="Calibri"/>
        <family val="2"/>
      </rPr>
      <t>BLANK</t>
    </r>
    <r>
      <rPr>
        <b/>
        <sz val="11"/>
        <color rgb="FF808080"/>
        <rFont val="Calibri"/>
        <family val="2"/>
      </rPr>
      <t xml:space="preserve"> if not applicable)</t>
    </r>
  </si>
  <si>
    <t>For Treasurer / Accounting Use Only</t>
  </si>
  <si>
    <t>Date Paid</t>
  </si>
  <si>
    <t>Confirmation #</t>
  </si>
  <si>
    <t>Check #</t>
  </si>
  <si>
    <t>Comments:</t>
  </si>
  <si>
    <t>E - Signature:</t>
  </si>
  <si>
    <t>Date:</t>
  </si>
  <si>
    <t>Submission Instructions</t>
  </si>
  <si>
    <t>Save this report in PDF format with the name of the file as follows:</t>
  </si>
  <si>
    <t>Approved By:</t>
  </si>
  <si>
    <t>LastName_First_Date_ExpenseReport</t>
  </si>
  <si>
    <t>Revised:</t>
  </si>
  <si>
    <t>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</si>
</sst>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"/>
    <numFmt numFmtId="166" formatCode="m/d"/>
  </numFmts>
  <fonts count="26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0"/>
      <color rgb="FF993300"/>
      <name val="Arial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0"/>
      <name val="Arial"/>
      <family val="2"/>
    </font>
    <font>
      <b/>
      <sz val="10"/>
      <color theme="0"/>
      <name val="Arial"/>
      <family val="2"/>
    </font>
    <font>
      <b/>
      <sz val="11"/>
      <color rgb="FFFF9900"/>
      <name val="Calibri"/>
      <family val="2"/>
    </font>
    <font>
      <sz val="9"/>
      <color theme="1"/>
      <name val="Arial"/>
      <family val="2"/>
    </font>
    <font>
      <b/>
      <sz val="11"/>
      <color rgb="FF7F7F7F"/>
      <name val="Calibri"/>
      <family val="2"/>
    </font>
    <font>
      <b/>
      <sz val="11"/>
      <color rgb="FF808080"/>
      <name val="Calibri"/>
      <family val="2"/>
    </font>
    <font>
      <b/>
      <sz val="11"/>
      <color rgb="FFFF9900"/>
      <name val="Arial"/>
      <family val="2"/>
    </font>
    <font>
      <b/>
      <sz val="8"/>
      <color rgb="FFFF9900"/>
      <name val="Arial"/>
      <family val="2"/>
    </font>
    <font>
      <sz val="12"/>
      <color theme="1"/>
      <name val="Dancing Script"/>
    </font>
    <font>
      <b/>
      <sz val="10"/>
      <color theme="1"/>
      <name val="Arial"/>
      <family val="2"/>
    </font>
    <font>
      <b/>
      <sz val="9"/>
      <color rgb="FFFF9900"/>
      <name val="Arial"/>
      <family val="2"/>
    </font>
    <font>
      <b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BE5F1"/>
        <bgColor rgb="FFDBE5F1"/>
      </patternFill>
    </fill>
    <fill>
      <patternFill patternType="solid">
        <fgColor rgb="FF969696"/>
        <bgColor rgb="FF969696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99CC"/>
        <bgColor rgb="FFFF99CC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333333"/>
      </left>
      <right/>
      <top style="thin">
        <color rgb="FF000000"/>
      </top>
      <bottom/>
      <diagonal/>
    </border>
    <border>
      <left style="double">
        <color rgb="FF333333"/>
      </left>
      <right style="double">
        <color rgb="FF333333"/>
      </right>
      <top style="thin">
        <color rgb="FF000000"/>
      </top>
      <bottom/>
      <diagonal/>
    </border>
    <border>
      <left/>
      <right style="double">
        <color rgb="FF333333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333333"/>
      </left>
      <right/>
      <top/>
      <bottom style="double">
        <color rgb="FF333333"/>
      </bottom>
      <diagonal/>
    </border>
    <border>
      <left/>
      <right/>
      <top/>
      <bottom style="double">
        <color rgb="FF333333"/>
      </bottom>
      <diagonal/>
    </border>
    <border>
      <left style="double">
        <color rgb="FF333333"/>
      </left>
      <right style="double">
        <color rgb="FF333333"/>
      </right>
      <top/>
      <bottom/>
      <diagonal/>
    </border>
    <border>
      <left style="double">
        <color rgb="FF333333"/>
      </left>
      <right/>
      <top/>
      <bottom/>
      <diagonal/>
    </border>
    <border>
      <left/>
      <right style="double">
        <color rgb="FF333333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333333"/>
      </left>
      <right style="double">
        <color rgb="FF333333"/>
      </right>
      <top/>
      <bottom style="double">
        <color rgb="FF333333"/>
      </bottom>
      <diagonal/>
    </border>
    <border>
      <left style="medium">
        <color rgb="FF000000"/>
      </left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double">
        <color rgb="FF333333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uble">
        <color rgb="FF333333"/>
      </right>
      <top style="dotted">
        <color rgb="FF000000"/>
      </top>
      <bottom style="dotted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33333"/>
      </left>
      <right/>
      <top style="double">
        <color rgb="FF333333"/>
      </top>
      <bottom style="double">
        <color rgb="FF333333"/>
      </bottom>
      <diagonal/>
    </border>
    <border>
      <left/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333333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 style="thin">
        <color rgb="FF000000"/>
      </bottom>
      <diagonal/>
    </border>
    <border>
      <left/>
      <right/>
      <top/>
      <bottom style="medium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medium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medium">
        <color rgb="FF808080"/>
      </right>
      <top style="thin">
        <color rgb="FF000000"/>
      </top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/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808080"/>
      </top>
      <bottom style="medium">
        <color rgb="FF000000"/>
      </bottom>
      <diagonal/>
    </border>
    <border>
      <left/>
      <right/>
      <top style="medium">
        <color rgb="FF80808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3" borderId="3" xfId="0" applyFont="1" applyFill="1" applyBorder="1" applyAlignment="1">
      <alignment horizontal="right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6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17" xfId="0" applyFont="1" applyBorder="1" applyAlignment="1">
      <alignment horizontal="right" vertical="center" wrapText="1"/>
    </xf>
    <xf numFmtId="0" fontId="2" fillId="0" borderId="6" xfId="0" applyFont="1" applyBorder="1"/>
    <xf numFmtId="14" fontId="8" fillId="0" borderId="18" xfId="0" applyNumberFormat="1" applyFont="1" applyBorder="1" applyAlignment="1">
      <alignment horizontal="right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wrapText="1"/>
    </xf>
    <xf numFmtId="0" fontId="2" fillId="0" borderId="22" xfId="0" applyFont="1" applyBorder="1"/>
    <xf numFmtId="49" fontId="8" fillId="0" borderId="2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7" fillId="0" borderId="26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0" fillId="7" borderId="27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2" fillId="0" borderId="30" xfId="0" applyFont="1" applyBorder="1"/>
    <xf numFmtId="164" fontId="8" fillId="0" borderId="31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 wrapText="1"/>
    </xf>
    <xf numFmtId="0" fontId="11" fillId="0" borderId="32" xfId="0" applyFont="1" applyBorder="1" applyAlignment="1">
      <alignment horizontal="left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49" fontId="9" fillId="7" borderId="20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35" xfId="0" applyFont="1" applyBorder="1" applyAlignment="1">
      <alignment horizontal="left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top" wrapText="1"/>
    </xf>
    <xf numFmtId="0" fontId="7" fillId="0" borderId="26" xfId="0" applyFont="1" applyBorder="1" applyAlignment="1">
      <alignment vertical="center" wrapText="1"/>
    </xf>
    <xf numFmtId="0" fontId="11" fillId="0" borderId="16" xfId="0" applyFont="1" applyBorder="1" applyAlignment="1">
      <alignment horizontal="center" wrapText="1"/>
    </xf>
    <xf numFmtId="0" fontId="15" fillId="7" borderId="27" xfId="0" applyFont="1" applyFill="1" applyBorder="1" applyAlignment="1">
      <alignment horizontal="center" vertical="center" wrapText="1"/>
    </xf>
    <xf numFmtId="1" fontId="10" fillId="7" borderId="27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right" vertical="center" wrapText="1"/>
    </xf>
    <xf numFmtId="165" fontId="16" fillId="9" borderId="38" xfId="0" applyNumberFormat="1" applyFont="1" applyFill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" fillId="0" borderId="28" xfId="0" applyFont="1" applyBorder="1" applyAlignment="1">
      <alignment horizontal="center"/>
    </xf>
    <xf numFmtId="0" fontId="2" fillId="0" borderId="44" xfId="0" applyFont="1" applyBorder="1"/>
    <xf numFmtId="0" fontId="16" fillId="9" borderId="38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2" fillId="0" borderId="47" xfId="0" applyFont="1" applyBorder="1"/>
    <xf numFmtId="0" fontId="18" fillId="9" borderId="2" xfId="0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14" fontId="17" fillId="0" borderId="48" xfId="0" applyNumberFormat="1" applyFont="1" applyBorder="1" applyAlignment="1">
      <alignment horizontal="center" vertical="center" wrapText="1"/>
    </xf>
    <xf numFmtId="0" fontId="17" fillId="0" borderId="49" xfId="0" applyFont="1" applyBorder="1" applyAlignment="1">
      <alignment horizontal="left" vertical="top" wrapText="1"/>
    </xf>
    <xf numFmtId="0" fontId="2" fillId="0" borderId="50" xfId="0" applyFont="1" applyBorder="1"/>
    <xf numFmtId="0" fontId="2" fillId="0" borderId="51" xfId="0" applyFont="1" applyBorder="1"/>
    <xf numFmtId="0" fontId="2" fillId="0" borderId="52" xfId="0" applyFont="1" applyBorder="1"/>
    <xf numFmtId="164" fontId="16" fillId="9" borderId="52" xfId="0" applyNumberFormat="1" applyFont="1" applyFill="1" applyBorder="1" applyAlignment="1">
      <alignment horizontal="center" vertical="center" wrapText="1"/>
    </xf>
    <xf numFmtId="166" fontId="17" fillId="0" borderId="31" xfId="0" applyNumberFormat="1" applyFont="1" applyBorder="1" applyAlignment="1">
      <alignment horizontal="center" vertical="center" wrapText="1"/>
    </xf>
    <xf numFmtId="0" fontId="17" fillId="0" borderId="53" xfId="0" applyFont="1" applyBorder="1" applyAlignment="1">
      <alignment horizontal="left" vertical="top" wrapText="1"/>
    </xf>
    <xf numFmtId="0" fontId="2" fillId="0" borderId="29" xfId="0" applyFont="1" applyBorder="1"/>
    <xf numFmtId="0" fontId="20" fillId="10" borderId="54" xfId="0" applyFont="1" applyFill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0" fontId="17" fillId="0" borderId="53" xfId="0" applyFont="1" applyBorder="1" applyAlignment="1">
      <alignment horizontal="left" vertical="center" wrapText="1"/>
    </xf>
    <xf numFmtId="0" fontId="20" fillId="9" borderId="46" xfId="0" applyFont="1" applyFill="1" applyBorder="1" applyAlignment="1">
      <alignment horizontal="center"/>
    </xf>
    <xf numFmtId="0" fontId="20" fillId="9" borderId="45" xfId="0" applyFont="1" applyFill="1" applyBorder="1" applyAlignment="1">
      <alignment horizontal="center"/>
    </xf>
    <xf numFmtId="0" fontId="2" fillId="0" borderId="56" xfId="0" applyFont="1" applyBorder="1"/>
    <xf numFmtId="0" fontId="17" fillId="0" borderId="31" xfId="0" applyFont="1" applyBorder="1" applyAlignment="1">
      <alignment horizontal="center" vertical="center" wrapText="1"/>
    </xf>
    <xf numFmtId="0" fontId="21" fillId="9" borderId="57" xfId="0" applyFont="1" applyFill="1" applyBorder="1" applyAlignment="1">
      <alignment vertical="top" wrapText="1"/>
    </xf>
    <xf numFmtId="0" fontId="20" fillId="9" borderId="58" xfId="0" applyFont="1" applyFill="1" applyBorder="1"/>
    <xf numFmtId="0" fontId="20" fillId="9" borderId="59" xfId="0" applyFont="1" applyFill="1" applyBorder="1"/>
    <xf numFmtId="0" fontId="16" fillId="9" borderId="60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6" fillId="9" borderId="60" xfId="0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21" fillId="9" borderId="62" xfId="0" applyFont="1" applyFill="1" applyBorder="1" applyAlignment="1">
      <alignment vertical="top" wrapText="1"/>
    </xf>
    <xf numFmtId="0" fontId="20" fillId="9" borderId="0" xfId="0" applyFont="1" applyFill="1"/>
    <xf numFmtId="0" fontId="20" fillId="9" borderId="63" xfId="0" applyFont="1" applyFill="1" applyBorder="1"/>
    <xf numFmtId="0" fontId="2" fillId="0" borderId="64" xfId="0" applyFont="1" applyBorder="1"/>
    <xf numFmtId="0" fontId="2" fillId="0" borderId="65" xfId="0" applyFont="1" applyBorder="1"/>
    <xf numFmtId="0" fontId="24" fillId="9" borderId="62" xfId="0" applyFont="1" applyFill="1" applyBorder="1" applyAlignment="1">
      <alignment vertical="center" wrapText="1"/>
    </xf>
    <xf numFmtId="0" fontId="15" fillId="11" borderId="66" xfId="0" applyFont="1" applyFill="1" applyBorder="1" applyAlignment="1">
      <alignment horizontal="center" vertical="top" wrapText="1"/>
    </xf>
    <xf numFmtId="0" fontId="5" fillId="12" borderId="67" xfId="0" applyFont="1" applyFill="1" applyBorder="1" applyAlignment="1">
      <alignment horizontal="center"/>
    </xf>
    <xf numFmtId="0" fontId="21" fillId="9" borderId="68" xfId="0" applyFont="1" applyFill="1" applyBorder="1" applyAlignment="1">
      <alignment vertical="center" wrapText="1"/>
    </xf>
    <xf numFmtId="0" fontId="20" fillId="9" borderId="69" xfId="0" applyFont="1" applyFill="1" applyBorder="1"/>
    <xf numFmtId="0" fontId="20" fillId="9" borderId="70" xfId="0" applyFont="1" applyFill="1" applyBorder="1"/>
    <xf numFmtId="0" fontId="2" fillId="0" borderId="71" xfId="0" applyFont="1" applyBorder="1"/>
    <xf numFmtId="0" fontId="25" fillId="4" borderId="72" xfId="0" applyFont="1" applyFill="1" applyBorder="1" applyAlignment="1">
      <alignment horizontal="center"/>
    </xf>
    <xf numFmtId="0" fontId="1" fillId="0" borderId="73" xfId="0" applyFont="1" applyBorder="1"/>
    <xf numFmtId="0" fontId="1" fillId="0" borderId="74" xfId="0" applyFont="1" applyBorder="1"/>
    <xf numFmtId="0" fontId="8" fillId="0" borderId="74" xfId="0" applyFont="1" applyBorder="1" applyAlignment="1">
      <alignment horizontal="right" vertical="center"/>
    </xf>
    <xf numFmtId="49" fontId="8" fillId="0" borderId="7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66675</xdr:rowOff>
    </xdr:from>
    <xdr:ext cx="1543050" cy="542925"/>
    <xdr:pic>
      <xdr:nvPicPr>
        <xdr:cNvPr id="2" name="image1.jpg">
          <a:extLst>
            <a:ext uri="{FF2B5EF4-FFF2-40B4-BE49-F238E27FC236}">
              <a16:creationId xmlns:a16="http://schemas.microsoft.com/office/drawing/2014/main" id="{D4F28915-1BDB-C642-98FC-E70B4843D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1543050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BA04-9EDB-D645-B67B-E34985D71C28}">
  <dimension ref="A1:K1000"/>
  <sheetViews>
    <sheetView tabSelected="1" workbookViewId="0">
      <selection activeCell="M27" sqref="M27"/>
    </sheetView>
  </sheetViews>
  <sheetFormatPr baseColWidth="10" defaultColWidth="12.6640625" defaultRowHeight="15" customHeight="1"/>
  <cols>
    <col min="1" max="1" width="14" customWidth="1"/>
    <col min="2" max="2" width="10.5" customWidth="1"/>
    <col min="3" max="8" width="10" customWidth="1"/>
    <col min="9" max="9" width="10.6640625" customWidth="1"/>
    <col min="10" max="10" width="9.33203125" customWidth="1"/>
    <col min="11" max="11" width="16.33203125" customWidth="1"/>
    <col min="12" max="26" width="14.5" customWidth="1"/>
  </cols>
  <sheetData>
    <row r="1" spans="1:11" ht="18" customHeight="1">
      <c r="A1" s="1"/>
      <c r="B1" s="2"/>
      <c r="C1" s="3" t="s">
        <v>0</v>
      </c>
      <c r="D1" s="2"/>
      <c r="E1" s="2"/>
      <c r="F1" s="2"/>
      <c r="G1" s="4" t="s">
        <v>1</v>
      </c>
      <c r="H1" s="5"/>
      <c r="I1" s="6"/>
      <c r="J1" s="7" t="s">
        <v>2</v>
      </c>
      <c r="K1" s="8" t="str">
        <f>IF(I21="","",(I21-K23))</f>
        <v/>
      </c>
    </row>
    <row r="2" spans="1:11" ht="12" customHeight="1" thickBot="1">
      <c r="A2" s="9"/>
      <c r="B2" s="10"/>
      <c r="C2" s="11"/>
      <c r="D2" s="12"/>
      <c r="E2" s="12"/>
      <c r="F2" s="12"/>
      <c r="G2" s="13"/>
      <c r="H2" s="14"/>
      <c r="I2" s="15"/>
      <c r="J2" s="14"/>
      <c r="K2" s="16"/>
    </row>
    <row r="3" spans="1:11" ht="12" customHeight="1" thickTop="1">
      <c r="A3" s="9"/>
      <c r="B3" s="10"/>
      <c r="C3" s="17" t="s">
        <v>3</v>
      </c>
      <c r="D3" s="18"/>
      <c r="E3" s="18"/>
      <c r="F3" s="18"/>
      <c r="G3" s="18"/>
      <c r="H3" s="18"/>
      <c r="I3" s="18"/>
      <c r="J3" s="18"/>
      <c r="K3" s="16"/>
    </row>
    <row r="4" spans="1:11" ht="16.5" customHeight="1" thickBot="1">
      <c r="A4" s="19"/>
      <c r="B4" s="20"/>
      <c r="C4" s="20"/>
      <c r="D4" s="20"/>
      <c r="E4" s="20"/>
      <c r="F4" s="20"/>
      <c r="G4" s="20"/>
      <c r="H4" s="20"/>
      <c r="I4" s="20"/>
      <c r="J4" s="20"/>
      <c r="K4" s="21"/>
    </row>
    <row r="5" spans="1:11" ht="15" customHeight="1" thickTop="1">
      <c r="A5" s="22" t="s">
        <v>4</v>
      </c>
      <c r="B5" s="23"/>
      <c r="C5" s="24"/>
      <c r="D5" s="25"/>
      <c r="E5" s="25"/>
      <c r="F5" s="25"/>
      <c r="G5" s="25"/>
      <c r="H5" s="26"/>
      <c r="I5" s="27" t="s">
        <v>5</v>
      </c>
      <c r="J5" s="28" t="s">
        <v>6</v>
      </c>
      <c r="K5" s="18"/>
    </row>
    <row r="6" spans="1:11" ht="15" customHeight="1" thickBot="1">
      <c r="A6" s="29" t="s">
        <v>7</v>
      </c>
      <c r="B6" s="30"/>
      <c r="C6" s="31"/>
      <c r="D6" s="31"/>
      <c r="E6" s="31"/>
      <c r="F6" s="31"/>
      <c r="G6" s="31"/>
      <c r="H6" s="32"/>
      <c r="I6" s="33"/>
      <c r="J6" s="14"/>
      <c r="K6" s="18"/>
    </row>
    <row r="7" spans="1:11" ht="16.5" customHeight="1" thickTop="1" thickBot="1">
      <c r="A7" s="34" t="s">
        <v>8</v>
      </c>
      <c r="B7" s="35" t="s">
        <v>9</v>
      </c>
      <c r="C7" s="36"/>
      <c r="D7" s="36"/>
      <c r="E7" s="36"/>
      <c r="F7" s="36"/>
      <c r="G7" s="36"/>
      <c r="H7" s="37"/>
      <c r="I7" s="38" t="str">
        <f t="shared" ref="I7:I9" si="0">IF(SUM(C7:H7)=0,"",SUM(C7:H7))</f>
        <v/>
      </c>
      <c r="J7" s="39" t="s">
        <v>10</v>
      </c>
      <c r="K7" s="18"/>
    </row>
    <row r="8" spans="1:11" ht="16.5" customHeight="1" thickTop="1" thickBot="1">
      <c r="A8" s="40" t="s">
        <v>11</v>
      </c>
      <c r="B8" s="21"/>
      <c r="C8" s="36"/>
      <c r="D8" s="36"/>
      <c r="E8" s="36"/>
      <c r="F8" s="36"/>
      <c r="G8" s="36"/>
      <c r="H8" s="37"/>
      <c r="I8" s="38" t="str">
        <f t="shared" si="0"/>
        <v/>
      </c>
      <c r="J8" s="14"/>
      <c r="K8" s="18"/>
    </row>
    <row r="9" spans="1:11" ht="16.5" customHeight="1" thickTop="1" thickBot="1">
      <c r="A9" s="41" t="s">
        <v>12</v>
      </c>
      <c r="B9" s="42"/>
      <c r="C9" s="43"/>
      <c r="D9" s="43"/>
      <c r="E9" s="43"/>
      <c r="F9" s="43"/>
      <c r="G9" s="43"/>
      <c r="H9" s="43"/>
      <c r="I9" s="38" t="str">
        <f t="shared" si="0"/>
        <v/>
      </c>
      <c r="J9" s="14"/>
      <c r="K9" s="18"/>
    </row>
    <row r="10" spans="1:11" ht="15" customHeight="1" thickTop="1">
      <c r="A10" s="44" t="s">
        <v>13</v>
      </c>
      <c r="B10" s="45" t="s">
        <v>14</v>
      </c>
      <c r="C10" s="46"/>
      <c r="D10" s="46"/>
      <c r="E10" s="46"/>
      <c r="F10" s="46"/>
      <c r="G10" s="46"/>
      <c r="H10" s="47"/>
      <c r="I10" s="48"/>
      <c r="J10" s="49" t="s">
        <v>15</v>
      </c>
      <c r="K10" s="18"/>
    </row>
    <row r="11" spans="1:11" ht="15" customHeight="1" thickBot="1">
      <c r="A11" s="50"/>
      <c r="B11" s="51" t="s">
        <v>16</v>
      </c>
      <c r="C11" s="52"/>
      <c r="D11" s="52"/>
      <c r="E11" s="52"/>
      <c r="F11" s="52"/>
      <c r="G11" s="52"/>
      <c r="H11" s="53"/>
      <c r="I11" s="33"/>
      <c r="J11" s="54" t="s">
        <v>17</v>
      </c>
      <c r="K11" s="18"/>
    </row>
    <row r="12" spans="1:11" ht="15" customHeight="1" thickTop="1" thickBot="1">
      <c r="A12" s="55"/>
      <c r="B12" s="56" t="s">
        <v>18</v>
      </c>
      <c r="C12" s="57" t="str">
        <f t="shared" ref="C12:H12" si="1">IF(C11-C10=0,"",C11-C10)</f>
        <v/>
      </c>
      <c r="D12" s="57" t="str">
        <f t="shared" si="1"/>
        <v/>
      </c>
      <c r="E12" s="57" t="str">
        <f t="shared" si="1"/>
        <v/>
      </c>
      <c r="F12" s="57" t="str">
        <f t="shared" si="1"/>
        <v/>
      </c>
      <c r="G12" s="57" t="str">
        <f t="shared" si="1"/>
        <v/>
      </c>
      <c r="H12" s="57" t="str">
        <f t="shared" si="1"/>
        <v/>
      </c>
      <c r="I12" s="58" t="str">
        <f>IF(C12=""," ",SUM(C12:H12))</f>
        <v xml:space="preserve"> </v>
      </c>
      <c r="J12" s="14"/>
      <c r="K12" s="18"/>
    </row>
    <row r="13" spans="1:11" ht="16.5" customHeight="1" thickTop="1" thickBot="1">
      <c r="A13" s="59" t="s">
        <v>19</v>
      </c>
      <c r="B13" s="60">
        <v>0.7</v>
      </c>
      <c r="C13" s="38" t="str">
        <f>IF(C12="","",(C12*B13))</f>
        <v/>
      </c>
      <c r="D13" s="38" t="str">
        <f>IF(D12="","",(D12*B13))</f>
        <v/>
      </c>
      <c r="E13" s="38" t="str">
        <f>IF(E12="","",(E12*B13))</f>
        <v/>
      </c>
      <c r="F13" s="38" t="str">
        <f>IF(F12="","",(F12*B13))</f>
        <v/>
      </c>
      <c r="G13" s="38" t="str">
        <f>IF(G12="","",(G12*B13))</f>
        <v/>
      </c>
      <c r="H13" s="38" t="str">
        <f>IF(H12="","",(H12*B13))</f>
        <v/>
      </c>
      <c r="I13" s="38" t="str">
        <f t="shared" ref="I13:I21" si="2">IF(SUM(C13:H13)=0,"",SUM(C13:H13))</f>
        <v/>
      </c>
      <c r="J13" s="14"/>
      <c r="K13" s="18"/>
    </row>
    <row r="14" spans="1:11" ht="16.5" customHeight="1" thickTop="1" thickBot="1">
      <c r="A14" s="61" t="s">
        <v>20</v>
      </c>
      <c r="B14" s="42"/>
      <c r="C14" s="43"/>
      <c r="D14" s="43"/>
      <c r="E14" s="43"/>
      <c r="F14" s="43"/>
      <c r="G14" s="43"/>
      <c r="H14" s="43"/>
      <c r="I14" s="38" t="str">
        <f t="shared" si="2"/>
        <v/>
      </c>
      <c r="J14" s="14"/>
      <c r="K14" s="18"/>
    </row>
    <row r="15" spans="1:11" ht="16.5" customHeight="1" thickTop="1" thickBot="1">
      <c r="A15" s="61" t="s">
        <v>21</v>
      </c>
      <c r="B15" s="42"/>
      <c r="C15" s="43"/>
      <c r="D15" s="43"/>
      <c r="E15" s="43"/>
      <c r="F15" s="43"/>
      <c r="G15" s="43"/>
      <c r="H15" s="43"/>
      <c r="I15" s="38" t="str">
        <f t="shared" si="2"/>
        <v/>
      </c>
      <c r="J15" s="14"/>
      <c r="K15" s="18"/>
    </row>
    <row r="16" spans="1:11" ht="15" customHeight="1" thickTop="1" thickBot="1">
      <c r="A16" s="41" t="s">
        <v>22</v>
      </c>
      <c r="B16" s="42"/>
      <c r="C16" s="43"/>
      <c r="D16" s="43"/>
      <c r="E16" s="43"/>
      <c r="F16" s="43"/>
      <c r="G16" s="43"/>
      <c r="H16" s="43"/>
      <c r="I16" s="38" t="str">
        <f t="shared" si="2"/>
        <v/>
      </c>
      <c r="J16" s="14"/>
      <c r="K16" s="18"/>
    </row>
    <row r="17" spans="1:11" ht="15" customHeight="1" thickTop="1" thickBot="1">
      <c r="A17" s="41" t="s">
        <v>23</v>
      </c>
      <c r="B17" s="42"/>
      <c r="C17" s="43"/>
      <c r="D17" s="43"/>
      <c r="E17" s="43"/>
      <c r="F17" s="43"/>
      <c r="G17" s="43"/>
      <c r="H17" s="43"/>
      <c r="I17" s="38" t="str">
        <f t="shared" si="2"/>
        <v/>
      </c>
      <c r="J17" s="14"/>
      <c r="K17" s="18"/>
    </row>
    <row r="18" spans="1:11" ht="15" customHeight="1" thickTop="1" thickBot="1">
      <c r="A18" s="41" t="s">
        <v>24</v>
      </c>
      <c r="B18" s="42"/>
      <c r="C18" s="43"/>
      <c r="D18" s="43"/>
      <c r="E18" s="43"/>
      <c r="F18" s="43"/>
      <c r="G18" s="43"/>
      <c r="H18" s="43"/>
      <c r="I18" s="38" t="str">
        <f t="shared" si="2"/>
        <v/>
      </c>
      <c r="J18" s="14"/>
      <c r="K18" s="18"/>
    </row>
    <row r="19" spans="1:11" ht="15" customHeight="1" thickTop="1" thickBot="1">
      <c r="A19" s="41" t="s">
        <v>12</v>
      </c>
      <c r="B19" s="42"/>
      <c r="C19" s="43"/>
      <c r="D19" s="43"/>
      <c r="E19" s="43"/>
      <c r="F19" s="43"/>
      <c r="G19" s="43"/>
      <c r="H19" s="43"/>
      <c r="I19" s="38" t="str">
        <f t="shared" si="2"/>
        <v/>
      </c>
      <c r="J19" s="14"/>
      <c r="K19" s="18"/>
    </row>
    <row r="20" spans="1:11" ht="21" customHeight="1" thickTop="1" thickBot="1">
      <c r="A20" s="62" t="s">
        <v>25</v>
      </c>
      <c r="B20" s="42"/>
      <c r="C20" s="43"/>
      <c r="D20" s="43"/>
      <c r="E20" s="43"/>
      <c r="F20" s="43"/>
      <c r="G20" s="43"/>
      <c r="H20" s="43"/>
      <c r="I20" s="38" t="str">
        <f t="shared" si="2"/>
        <v/>
      </c>
      <c r="J20" s="14"/>
      <c r="K20" s="18"/>
    </row>
    <row r="21" spans="1:11" ht="18.75" customHeight="1" thickTop="1" thickBot="1">
      <c r="A21" s="63" t="s">
        <v>26</v>
      </c>
      <c r="B21" s="64"/>
      <c r="C21" s="38" t="str">
        <f t="shared" ref="C21:H21" si="3">IF((SUM(C13:C20)+C8+C7+C9)=0,"",SUM(C13:C20)+C9+C8+C7)</f>
        <v/>
      </c>
      <c r="D21" s="38" t="str">
        <f t="shared" si="3"/>
        <v/>
      </c>
      <c r="E21" s="38" t="str">
        <f t="shared" si="3"/>
        <v/>
      </c>
      <c r="F21" s="38" t="str">
        <f t="shared" si="3"/>
        <v/>
      </c>
      <c r="G21" s="38" t="str">
        <f t="shared" si="3"/>
        <v/>
      </c>
      <c r="H21" s="38" t="str">
        <f t="shared" si="3"/>
        <v/>
      </c>
      <c r="I21" s="38" t="str">
        <f t="shared" si="2"/>
        <v/>
      </c>
      <c r="J21" s="65"/>
      <c r="K21" s="66"/>
    </row>
    <row r="22" spans="1:11" ht="6.75" customHeight="1" thickTop="1">
      <c r="A22" s="67"/>
      <c r="B22" s="20"/>
      <c r="C22" s="20"/>
      <c r="D22" s="20"/>
      <c r="E22" s="20"/>
      <c r="F22" s="20"/>
      <c r="G22" s="20"/>
      <c r="H22" s="20"/>
      <c r="I22" s="20"/>
      <c r="J22" s="20"/>
      <c r="K22" s="68"/>
    </row>
    <row r="23" spans="1:11" ht="16.5" customHeight="1">
      <c r="A23" s="69" t="s">
        <v>27</v>
      </c>
      <c r="B23" s="70" t="s">
        <v>28</v>
      </c>
      <c r="C23" s="71"/>
      <c r="D23" s="71"/>
      <c r="E23" s="71"/>
      <c r="F23" s="71"/>
      <c r="G23" s="72"/>
      <c r="H23" s="73" t="s">
        <v>29</v>
      </c>
      <c r="I23" s="2"/>
      <c r="J23" s="2"/>
      <c r="K23" s="74"/>
    </row>
    <row r="24" spans="1:11" ht="21" customHeight="1" thickBot="1">
      <c r="A24" s="75"/>
      <c r="B24" s="76"/>
      <c r="C24" s="77"/>
      <c r="D24" s="77"/>
      <c r="E24" s="77"/>
      <c r="F24" s="77"/>
      <c r="G24" s="78"/>
      <c r="H24" s="79"/>
      <c r="I24" s="79"/>
      <c r="J24" s="79"/>
      <c r="K24" s="80"/>
    </row>
    <row r="25" spans="1:11" ht="15.75" customHeight="1">
      <c r="A25" s="81"/>
      <c r="B25" s="82"/>
      <c r="C25" s="83"/>
      <c r="D25" s="83"/>
      <c r="E25" s="83"/>
      <c r="F25" s="83"/>
      <c r="G25" s="42"/>
      <c r="H25" s="84" t="s">
        <v>30</v>
      </c>
      <c r="I25" s="85"/>
      <c r="J25" s="85"/>
      <c r="K25" s="86"/>
    </row>
    <row r="26" spans="1:11" ht="21" customHeight="1">
      <c r="A26" s="81"/>
      <c r="B26" s="87"/>
      <c r="C26" s="83"/>
      <c r="D26" s="83"/>
      <c r="E26" s="83"/>
      <c r="F26" s="83"/>
      <c r="G26" s="42"/>
      <c r="H26" s="88" t="s">
        <v>31</v>
      </c>
      <c r="I26" s="72"/>
      <c r="J26" s="89"/>
      <c r="K26" s="90"/>
    </row>
    <row r="27" spans="1:11" ht="21" customHeight="1">
      <c r="A27" s="81"/>
      <c r="B27" s="87"/>
      <c r="C27" s="83"/>
      <c r="D27" s="83"/>
      <c r="E27" s="83"/>
      <c r="F27" s="83"/>
      <c r="G27" s="42"/>
      <c r="H27" s="88" t="s">
        <v>32</v>
      </c>
      <c r="I27" s="72"/>
      <c r="J27" s="89"/>
      <c r="K27" s="90"/>
    </row>
    <row r="28" spans="1:11" ht="21" customHeight="1">
      <c r="A28" s="91"/>
      <c r="B28" s="87"/>
      <c r="C28" s="83"/>
      <c r="D28" s="83"/>
      <c r="E28" s="83"/>
      <c r="F28" s="83"/>
      <c r="G28" s="42"/>
      <c r="H28" s="88" t="s">
        <v>33</v>
      </c>
      <c r="I28" s="72"/>
      <c r="J28" s="89"/>
      <c r="K28" s="90"/>
    </row>
    <row r="29" spans="1:11" ht="21" customHeight="1">
      <c r="A29" s="91"/>
      <c r="B29" s="87"/>
      <c r="C29" s="83"/>
      <c r="D29" s="83"/>
      <c r="E29" s="83"/>
      <c r="F29" s="83"/>
      <c r="G29" s="42"/>
      <c r="H29" s="92" t="s">
        <v>34</v>
      </c>
      <c r="I29" s="93"/>
      <c r="J29" s="93"/>
      <c r="K29" s="94"/>
    </row>
    <row r="30" spans="1:11" ht="10.5" customHeight="1">
      <c r="A30" s="95" t="s">
        <v>35</v>
      </c>
      <c r="B30" s="96"/>
      <c r="C30" s="2"/>
      <c r="D30" s="2"/>
      <c r="E30" s="97" t="s">
        <v>36</v>
      </c>
      <c r="F30" s="98">
        <f ca="1">TODAY()</f>
        <v>45855</v>
      </c>
      <c r="G30" s="99"/>
      <c r="H30" s="100"/>
      <c r="I30" s="101"/>
      <c r="J30" s="101"/>
      <c r="K30" s="102"/>
    </row>
    <row r="31" spans="1:11" ht="7.5" customHeight="1">
      <c r="A31" s="103"/>
      <c r="B31" s="20"/>
      <c r="C31" s="20"/>
      <c r="D31" s="20"/>
      <c r="E31" s="103"/>
      <c r="F31" s="20"/>
      <c r="G31" s="104"/>
      <c r="H31" s="105"/>
      <c r="I31" s="101"/>
      <c r="J31" s="101"/>
      <c r="K31" s="102"/>
    </row>
    <row r="32" spans="1:11" ht="15" customHeight="1" thickBot="1">
      <c r="A32" s="106" t="s">
        <v>37</v>
      </c>
      <c r="B32" s="107" t="s">
        <v>38</v>
      </c>
      <c r="C32" s="2"/>
      <c r="D32" s="2"/>
      <c r="E32" s="2"/>
      <c r="F32" s="2"/>
      <c r="G32" s="23"/>
      <c r="H32" s="108" t="s">
        <v>39</v>
      </c>
      <c r="I32" s="109"/>
      <c r="J32" s="109"/>
      <c r="K32" s="110"/>
    </row>
    <row r="33" spans="1:11" ht="15.75" customHeight="1" thickBot="1">
      <c r="A33" s="111"/>
      <c r="B33" s="112" t="s">
        <v>40</v>
      </c>
      <c r="C33" s="20"/>
      <c r="D33" s="20"/>
      <c r="E33" s="20"/>
      <c r="F33" s="20"/>
      <c r="G33" s="21"/>
      <c r="H33" s="113"/>
      <c r="I33" s="114"/>
      <c r="J33" s="115" t="s">
        <v>41</v>
      </c>
      <c r="K33" s="116" t="s">
        <v>42</v>
      </c>
    </row>
    <row r="34" spans="1:11" ht="12.75" customHeight="1"/>
    <row r="35" spans="1:11" ht="12.75" customHeight="1"/>
    <row r="36" spans="1:11" ht="12.75" customHeight="1"/>
    <row r="37" spans="1:11" ht="12.75" customHeight="1"/>
    <row r="38" spans="1:11" ht="12.75" customHeight="1"/>
    <row r="39" spans="1:11" ht="12.75" customHeight="1"/>
    <row r="40" spans="1:11" ht="12.75" customHeight="1"/>
    <row r="41" spans="1:11" ht="12.75" customHeight="1"/>
    <row r="42" spans="1:11" ht="12.75" customHeight="1"/>
    <row r="43" spans="1:11" ht="12.75" customHeight="1"/>
    <row r="44" spans="1:11" ht="12.75" customHeight="1"/>
    <row r="45" spans="1:11" ht="12.75" customHeight="1"/>
    <row r="46" spans="1:11" ht="12.75" customHeight="1"/>
    <row r="47" spans="1:11" ht="12.75" customHeight="1"/>
    <row r="48" spans="1:11" ht="12.75" customHeight="1"/>
    <row r="49" customFormat="1" ht="12.75" customHeight="1"/>
    <row r="50" customFormat="1" ht="12.75" customHeight="1"/>
    <row r="51" customFormat="1" ht="12.75" customHeight="1"/>
    <row r="52" customFormat="1" ht="12.75" customHeight="1"/>
    <row r="53" customFormat="1" ht="12.75" customHeight="1"/>
    <row r="54" customFormat="1" ht="12.75" customHeight="1"/>
    <row r="55" customFormat="1" ht="12.75" customHeight="1"/>
    <row r="56" customFormat="1" ht="12.75" customHeight="1"/>
    <row r="57" customFormat="1" ht="12.75" customHeight="1"/>
    <row r="58" customFormat="1" ht="12.75" customHeight="1"/>
    <row r="59" customFormat="1" ht="12.75" customHeight="1"/>
    <row r="60" customFormat="1" ht="12.75" customHeight="1"/>
    <row r="61" customFormat="1" ht="12.75" customHeight="1"/>
    <row r="62" customFormat="1" ht="12.75" customHeight="1"/>
    <row r="63" customFormat="1" ht="12.75" customHeight="1"/>
    <row r="64" customFormat="1" ht="12.75" customHeight="1"/>
    <row r="65" customFormat="1" ht="12.75" customHeight="1"/>
    <row r="66" customFormat="1" ht="12.75" customHeight="1"/>
    <row r="67" customFormat="1" ht="12.75" customHeight="1"/>
    <row r="68" customFormat="1" ht="12.75" customHeight="1"/>
    <row r="69" customFormat="1" ht="12.75" customHeight="1"/>
    <row r="70" customFormat="1" ht="12.75" customHeight="1"/>
    <row r="71" customFormat="1" ht="12.75" customHeight="1"/>
    <row r="72" customFormat="1" ht="12.75" customHeight="1"/>
    <row r="73" customFormat="1" ht="12.75" customHeight="1"/>
    <row r="74" customFormat="1" ht="12.75" customHeight="1"/>
    <row r="75" customFormat="1" ht="12.75" customHeight="1"/>
    <row r="76" customFormat="1" ht="12.75" customHeight="1"/>
    <row r="77" customFormat="1" ht="12.75" customHeight="1"/>
    <row r="78" customFormat="1" ht="12.75" customHeight="1"/>
    <row r="79" customFormat="1" ht="12.75" customHeight="1"/>
    <row r="80" customFormat="1" ht="12.75" customHeight="1"/>
    <row r="81" customFormat="1" ht="12.75" customHeight="1"/>
    <row r="82" customFormat="1" ht="12.75" customHeight="1"/>
    <row r="83" customFormat="1" ht="12.75" customHeight="1"/>
    <row r="84" customFormat="1" ht="12.75" customHeight="1"/>
    <row r="85" customFormat="1" ht="12.75" customHeight="1"/>
    <row r="86" customFormat="1" ht="12.75" customHeight="1"/>
    <row r="87" customFormat="1" ht="12.75" customHeight="1"/>
    <row r="88" customFormat="1" ht="12.75" customHeight="1"/>
    <row r="89" customFormat="1" ht="12.75" customHeight="1"/>
    <row r="90" customFormat="1" ht="12.75" customHeight="1"/>
    <row r="91" customFormat="1" ht="12.75" customHeight="1"/>
    <row r="92" customFormat="1" ht="12.75" customHeight="1"/>
    <row r="93" customFormat="1" ht="12.75" customHeight="1"/>
    <row r="94" customFormat="1" ht="12.75" customHeight="1"/>
    <row r="95" customFormat="1" ht="12.75" customHeight="1"/>
    <row r="96" customFormat="1" ht="12.75" customHeight="1"/>
    <row r="97" customFormat="1" ht="12.75" customHeight="1"/>
    <row r="98" customFormat="1" ht="12.75" customHeight="1"/>
    <row r="99" customFormat="1" ht="12.75" customHeight="1"/>
    <row r="100" customFormat="1" ht="12.75" customHeight="1"/>
    <row r="101" customFormat="1" ht="12.75" customHeight="1"/>
    <row r="102" customFormat="1" ht="12.75" customHeight="1"/>
    <row r="103" customFormat="1" ht="12.75" customHeight="1"/>
    <row r="104" customFormat="1" ht="12.75" customHeight="1"/>
    <row r="105" customFormat="1" ht="12.75" customHeight="1"/>
    <row r="106" customFormat="1" ht="12.75" customHeight="1"/>
    <row r="107" customFormat="1" ht="12.75" customHeight="1"/>
    <row r="108" customFormat="1" ht="12.75" customHeight="1"/>
    <row r="109" customFormat="1" ht="12.75" customHeight="1"/>
    <row r="110" customFormat="1" ht="12.75" customHeight="1"/>
    <row r="111" customFormat="1" ht="12.75" customHeight="1"/>
    <row r="112" customFormat="1" ht="12.75" customHeight="1"/>
    <row r="113" customFormat="1" ht="12.75" customHeight="1"/>
    <row r="114" customFormat="1" ht="12.75" customHeight="1"/>
    <row r="115" customFormat="1" ht="12.75" customHeight="1"/>
    <row r="116" customFormat="1" ht="12.75" customHeight="1"/>
    <row r="117" customFormat="1" ht="12.75" customHeight="1"/>
    <row r="118" customFormat="1" ht="12.75" customHeight="1"/>
    <row r="119" customFormat="1" ht="12.75" customHeight="1"/>
    <row r="120" customFormat="1" ht="12.75" customHeight="1"/>
    <row r="121" customFormat="1" ht="12.75" customHeight="1"/>
    <row r="122" customFormat="1" ht="12.75" customHeight="1"/>
    <row r="123" customFormat="1" ht="12.75" customHeight="1"/>
    <row r="124" customFormat="1" ht="12.75" customHeight="1"/>
    <row r="125" customFormat="1" ht="12.75" customHeight="1"/>
    <row r="126" customFormat="1" ht="12.75" customHeight="1"/>
    <row r="127" customFormat="1" ht="12.75" customHeight="1"/>
    <row r="128" customFormat="1" ht="12.75" customHeight="1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  <row r="141" customFormat="1" ht="12.75" customHeight="1"/>
    <row r="142" customFormat="1" ht="12.75" customHeight="1"/>
    <row r="143" customFormat="1" ht="12.75" customHeight="1"/>
    <row r="144" customFormat="1" ht="12.75" customHeight="1"/>
    <row r="145" customFormat="1" ht="12.75" customHeight="1"/>
    <row r="146" customFormat="1" ht="12.75" customHeight="1"/>
    <row r="147" customFormat="1" ht="12.75" customHeight="1"/>
    <row r="148" customFormat="1" ht="12.75" customHeight="1"/>
    <row r="149" customFormat="1" ht="12.75" customHeight="1"/>
    <row r="150" customFormat="1" ht="12.75" customHeight="1"/>
    <row r="151" customFormat="1" ht="12.75" customHeight="1"/>
    <row r="152" customFormat="1" ht="12.75" customHeight="1"/>
    <row r="153" customFormat="1" ht="12.75" customHeight="1"/>
    <row r="154" customFormat="1" ht="12.75" customHeight="1"/>
    <row r="155" customFormat="1" ht="12.75" customHeight="1"/>
    <row r="156" customFormat="1" ht="12.75" customHeight="1"/>
    <row r="157" customFormat="1" ht="12.75" customHeight="1"/>
    <row r="158" customFormat="1" ht="12.75" customHeight="1"/>
    <row r="159" customFormat="1" ht="12.75" customHeight="1"/>
    <row r="160" customFormat="1" ht="12.75" customHeight="1"/>
    <row r="161" customFormat="1" ht="12.75" customHeight="1"/>
    <row r="162" customFormat="1" ht="12.75" customHeight="1"/>
    <row r="163" customFormat="1" ht="12.75" customHeight="1"/>
    <row r="164" customFormat="1" ht="12.75" customHeight="1"/>
    <row r="165" customFormat="1" ht="12.75" customHeight="1"/>
    <row r="166" customFormat="1" ht="12.75" customHeight="1"/>
    <row r="167" customFormat="1" ht="12.75" customHeight="1"/>
    <row r="168" customFormat="1" ht="12.75" customHeight="1"/>
    <row r="169" customFormat="1" ht="12.75" customHeight="1"/>
    <row r="170" customFormat="1" ht="12.75" customHeight="1"/>
    <row r="171" customFormat="1" ht="12.75" customHeight="1"/>
    <row r="172" customFormat="1" ht="12.75" customHeight="1"/>
    <row r="173" customFormat="1" ht="12.75" customHeight="1"/>
    <row r="174" customFormat="1" ht="12.75" customHeight="1"/>
    <row r="175" customFormat="1" ht="12.75" customHeight="1"/>
    <row r="176" customFormat="1" ht="12.75" customHeight="1"/>
    <row r="177" customFormat="1" ht="12.75" customHeight="1"/>
    <row r="178" customFormat="1" ht="12.75" customHeight="1"/>
    <row r="179" customFormat="1" ht="12.75" customHeight="1"/>
    <row r="180" customFormat="1" ht="12.75" customHeight="1"/>
    <row r="181" customFormat="1" ht="12.75" customHeight="1"/>
    <row r="182" customFormat="1" ht="12.75" customHeight="1"/>
    <row r="183" customFormat="1" ht="12.75" customHeight="1"/>
    <row r="184" customFormat="1" ht="12.75" customHeight="1"/>
    <row r="185" customFormat="1" ht="12.75" customHeight="1"/>
    <row r="186" customFormat="1" ht="12.75" customHeight="1"/>
    <row r="187" customFormat="1" ht="12.75" customHeight="1"/>
    <row r="188" customFormat="1" ht="12.75" customHeight="1"/>
    <row r="189" customFormat="1" ht="12.75" customHeight="1"/>
    <row r="190" customFormat="1" ht="12.75" customHeight="1"/>
    <row r="191" customFormat="1" ht="12.75" customHeight="1"/>
    <row r="192" customFormat="1" ht="12.75" customHeight="1"/>
    <row r="193" customFormat="1" ht="12.75" customHeight="1"/>
    <row r="194" customFormat="1" ht="12.75" customHeight="1"/>
    <row r="195" customFormat="1" ht="12.75" customHeight="1"/>
    <row r="196" customFormat="1" ht="12.75" customHeight="1"/>
    <row r="197" customFormat="1" ht="12.75" customHeight="1"/>
    <row r="198" customFormat="1" ht="12.75" customHeight="1"/>
    <row r="199" customFormat="1" ht="12.75" customHeight="1"/>
    <row r="200" customFormat="1" ht="12.75" customHeight="1"/>
    <row r="201" customFormat="1" ht="12.75" customHeight="1"/>
    <row r="202" customFormat="1" ht="12.75" customHeight="1"/>
    <row r="203" customFormat="1" ht="12.75" customHeight="1"/>
    <row r="204" customFormat="1" ht="12.75" customHeight="1"/>
    <row r="205" customFormat="1" ht="12.75" customHeight="1"/>
    <row r="206" customFormat="1" ht="12.75" customHeight="1"/>
    <row r="207" customFormat="1" ht="12.75" customHeight="1"/>
    <row r="208" customFormat="1" ht="12.75" customHeight="1"/>
    <row r="209" customFormat="1" ht="12.75" customHeight="1"/>
    <row r="210" customFormat="1" ht="12.75" customHeight="1"/>
    <row r="211" customFormat="1" ht="12.75" customHeight="1"/>
    <row r="212" customFormat="1" ht="12.75" customHeight="1"/>
    <row r="213" customFormat="1" ht="12.75" customHeight="1"/>
    <row r="214" customFormat="1" ht="12.75" customHeight="1"/>
    <row r="215" customFormat="1" ht="12.75" customHeight="1"/>
    <row r="216" customFormat="1" ht="12.75" customHeight="1"/>
    <row r="217" customFormat="1" ht="12.75" customHeight="1"/>
    <row r="218" customFormat="1" ht="12.75" customHeight="1"/>
    <row r="219" customFormat="1" ht="12.75" customHeight="1"/>
    <row r="220" customFormat="1" ht="12.75" customHeight="1"/>
    <row r="221" customFormat="1" ht="12.75" customHeight="1"/>
    <row r="222" customFormat="1" ht="12.75" customHeight="1"/>
    <row r="223" customFormat="1" ht="12.75" customHeight="1"/>
    <row r="224" customFormat="1" ht="12.75" customHeight="1"/>
    <row r="225" customFormat="1" ht="12.75" customHeight="1"/>
    <row r="226" customFormat="1" ht="12.75" customHeight="1"/>
    <row r="227" customFormat="1" ht="12.75" customHeight="1"/>
    <row r="228" customFormat="1" ht="12.75" customHeight="1"/>
    <row r="229" customFormat="1" ht="12.75" customHeight="1"/>
    <row r="230" customFormat="1" ht="12.75" customHeight="1"/>
    <row r="231" customFormat="1" ht="12.75" customHeight="1"/>
    <row r="232" customFormat="1" ht="12.75" customHeight="1"/>
    <row r="233" customFormat="1" ht="12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50">
    <mergeCell ref="A32:A33"/>
    <mergeCell ref="B32:G32"/>
    <mergeCell ref="B33:G33"/>
    <mergeCell ref="B28:G28"/>
    <mergeCell ref="H28:I28"/>
    <mergeCell ref="J28:K28"/>
    <mergeCell ref="B29:G29"/>
    <mergeCell ref="A30:A31"/>
    <mergeCell ref="B30:D31"/>
    <mergeCell ref="E30:E31"/>
    <mergeCell ref="F30:F31"/>
    <mergeCell ref="G30:G31"/>
    <mergeCell ref="B25:G25"/>
    <mergeCell ref="H25:K25"/>
    <mergeCell ref="B26:G26"/>
    <mergeCell ref="H26:I26"/>
    <mergeCell ref="J26:K26"/>
    <mergeCell ref="B27:G27"/>
    <mergeCell ref="H27:I27"/>
    <mergeCell ref="J27:K27"/>
    <mergeCell ref="A20:B20"/>
    <mergeCell ref="A21:B21"/>
    <mergeCell ref="A22:K22"/>
    <mergeCell ref="B23:G23"/>
    <mergeCell ref="H23:J24"/>
    <mergeCell ref="B24:G24"/>
    <mergeCell ref="A10:A11"/>
    <mergeCell ref="I10:I11"/>
    <mergeCell ref="J10:K10"/>
    <mergeCell ref="J11:K21"/>
    <mergeCell ref="A14:B14"/>
    <mergeCell ref="A15:B15"/>
    <mergeCell ref="A16:B16"/>
    <mergeCell ref="A17:B17"/>
    <mergeCell ref="A18:B18"/>
    <mergeCell ref="A19:B19"/>
    <mergeCell ref="A5:B5"/>
    <mergeCell ref="I5:I6"/>
    <mergeCell ref="J5:K6"/>
    <mergeCell ref="A6:B6"/>
    <mergeCell ref="J7:K9"/>
    <mergeCell ref="A8:B8"/>
    <mergeCell ref="A9:B9"/>
    <mergeCell ref="A1:B4"/>
    <mergeCell ref="C1:F2"/>
    <mergeCell ref="G1:G2"/>
    <mergeCell ref="H1:I2"/>
    <mergeCell ref="J1:J2"/>
    <mergeCell ref="K1:K2"/>
    <mergeCell ref="C3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SEATA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Eric</dc:creator>
  <cp:lastModifiedBy>Fuchs, Eric</cp:lastModifiedBy>
  <dcterms:created xsi:type="dcterms:W3CDTF">2025-07-17T19:34:13Z</dcterms:created>
  <dcterms:modified xsi:type="dcterms:W3CDTF">2025-07-17T19:35:17Z</dcterms:modified>
</cp:coreProperties>
</file>